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Dropbox\0_intern\00_zonnighuren publieke info\fiscaal en subsidies politiek salderen postcoderoos\stroomtarieven\"/>
    </mc:Choice>
  </mc:AlternateContent>
  <bookViews>
    <workbookView xWindow="0" yWindow="0" windowWidth="30720" windowHeight="852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 s="1"/>
  <c r="F10" i="1"/>
  <c r="F11" i="1" s="1"/>
  <c r="D10" i="1" l="1"/>
  <c r="D11" i="1" s="1"/>
  <c r="B10" i="1" l="1"/>
  <c r="B11" i="1" s="1"/>
  <c r="C10" i="1" l="1"/>
  <c r="C11" i="1" s="1"/>
</calcChain>
</file>

<file path=xl/sharedStrings.xml><?xml version="1.0" encoding="utf-8"?>
<sst xmlns="http://schemas.openxmlformats.org/spreadsheetml/2006/main" count="23" uniqueCount="21">
  <si>
    <t>kale stroomprijs gemiddeld</t>
  </si>
  <si>
    <t>totaal ex btw</t>
  </si>
  <si>
    <t>totaal inclusief btw</t>
  </si>
  <si>
    <t>kale energieprijs: o.a. http://www.pricewise.nl/energie/energieprijzen/verwachting-energieprijzen/</t>
  </si>
  <si>
    <t>Energiebelasting op elektriciteit</t>
  </si>
  <si>
    <t xml:space="preserve">Opslag duurzame energie </t>
  </si>
  <si>
    <t>0-10,000 kwh per meter</t>
  </si>
  <si>
    <t>belastingscijfers op: http://www.belastingdienst.nl/wps/wcm/connect/bldcontentnl/belastingdienst/zakelijk/overige_belastingen/belastingen_op_milieugrondslag/tarieven_milieubelastingen/tabellen_tarieven_milieubelastingen</t>
  </si>
  <si>
    <t>Maarten Corpeleijn, 6 januari 2017</t>
  </si>
  <si>
    <t>0-10,000 kwh</t>
  </si>
  <si>
    <t>10,000-50,000 kwh</t>
  </si>
  <si>
    <t>50,000+ kwh</t>
  </si>
  <si>
    <t>schijf</t>
  </si>
  <si>
    <t>tariefsrange</t>
  </si>
  <si>
    <t>Verwachting elektra-tarieven kleinverbruikers voor 2017</t>
  </si>
  <si>
    <t>geen rechten aan te ontlenen</t>
  </si>
  <si>
    <t>2015, schijf 1</t>
  </si>
  <si>
    <t>2016, schijf 1</t>
  </si>
  <si>
    <t>2017, schijf 1</t>
  </si>
  <si>
    <t>2017, schijf 2</t>
  </si>
  <si>
    <t>2017, schijf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</si>
</sst>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5" sqref="F5"/>
    </sheetView>
  </sheetViews>
  <sheetFormatPr defaultRowHeight="14.5" x14ac:dyDescent="0.35"/>
  <cols>
    <col min="1" max="1" width="31.08984375" customWidth="1"/>
    <col min="2" max="2" width="13.26953125" customWidth="1"/>
    <col min="3" max="3" width="13" customWidth="1"/>
    <col min="4" max="4" width="13.453125" customWidth="1"/>
    <col min="5" max="5" width="16.7265625" customWidth="1"/>
    <col min="6" max="6" width="11.6328125" customWidth="1"/>
  </cols>
  <sheetData>
    <row r="1" spans="1:6" ht="23.5" x14ac:dyDescent="0.55000000000000004">
      <c r="A1" s="2" t="s">
        <v>14</v>
      </c>
    </row>
    <row r="2" spans="1:6" ht="23.5" x14ac:dyDescent="0.55000000000000004">
      <c r="A2" s="2" t="s">
        <v>8</v>
      </c>
    </row>
    <row r="3" spans="1:6" x14ac:dyDescent="0.35">
      <c r="A3" s="3" t="s">
        <v>15</v>
      </c>
    </row>
    <row r="4" spans="1:6" x14ac:dyDescent="0.35">
      <c r="A4" s="4" t="s">
        <v>12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</row>
    <row r="5" spans="1:6" x14ac:dyDescent="0.35">
      <c r="A5" s="4" t="s">
        <v>13</v>
      </c>
      <c r="B5" s="4" t="s">
        <v>9</v>
      </c>
      <c r="C5" s="4" t="s">
        <v>9</v>
      </c>
      <c r="D5" s="4" t="s">
        <v>9</v>
      </c>
      <c r="E5" s="4" t="s">
        <v>10</v>
      </c>
      <c r="F5" s="4" t="s">
        <v>11</v>
      </c>
    </row>
    <row r="6" spans="1:6" x14ac:dyDescent="0.35">
      <c r="A6" s="4" t="s">
        <v>6</v>
      </c>
      <c r="B6" s="4">
        <v>2015</v>
      </c>
      <c r="C6" s="4">
        <v>2016</v>
      </c>
      <c r="D6" s="4">
        <v>2017</v>
      </c>
      <c r="E6" s="4">
        <v>2017</v>
      </c>
      <c r="F6" s="4">
        <v>2017</v>
      </c>
    </row>
    <row r="7" spans="1:6" x14ac:dyDescent="0.35">
      <c r="A7" s="4" t="s">
        <v>0</v>
      </c>
      <c r="B7" s="4">
        <v>0.06</v>
      </c>
      <c r="C7" s="5">
        <v>5.6000000000000001E-2</v>
      </c>
      <c r="D7" s="4">
        <v>0.06</v>
      </c>
      <c r="E7" s="4">
        <v>0.06</v>
      </c>
      <c r="F7" s="4">
        <v>0.06</v>
      </c>
    </row>
    <row r="8" spans="1:6" x14ac:dyDescent="0.35">
      <c r="A8" s="4" t="s">
        <v>4</v>
      </c>
      <c r="B8" s="4">
        <v>0.1196</v>
      </c>
      <c r="C8" s="6">
        <v>0.1007</v>
      </c>
      <c r="D8" s="4">
        <v>0.1013</v>
      </c>
      <c r="E8" s="4">
        <v>4.9009999999999998E-2</v>
      </c>
      <c r="F8" s="4">
        <v>1.3050000000000001E-2</v>
      </c>
    </row>
    <row r="9" spans="1:6" x14ac:dyDescent="0.35">
      <c r="A9" s="4" t="s">
        <v>5</v>
      </c>
      <c r="B9" s="4">
        <v>3.5999999999999999E-3</v>
      </c>
      <c r="C9" s="6">
        <v>5.5999999999999999E-3</v>
      </c>
      <c r="D9" s="4">
        <v>7.4000000000000003E-3</v>
      </c>
      <c r="E9" s="4">
        <v>1.23E-2</v>
      </c>
      <c r="F9" s="4">
        <v>3.3E-3</v>
      </c>
    </row>
    <row r="10" spans="1:6" x14ac:dyDescent="0.35">
      <c r="A10" s="4" t="s">
        <v>1</v>
      </c>
      <c r="B10" s="5">
        <f>SUM(B7:B9)</f>
        <v>0.18319999999999997</v>
      </c>
      <c r="C10" s="5">
        <f>SUM(C7:C9)</f>
        <v>0.1623</v>
      </c>
      <c r="D10" s="5">
        <f>SUM(D7:D9)</f>
        <v>0.16869999999999999</v>
      </c>
      <c r="E10" s="5">
        <f t="shared" ref="E10:F10" si="0">SUM(E7:E9)</f>
        <v>0.12131</v>
      </c>
      <c r="F10" s="5">
        <f t="shared" si="0"/>
        <v>7.6350000000000001E-2</v>
      </c>
    </row>
    <row r="11" spans="1:6" x14ac:dyDescent="0.35">
      <c r="A11" s="4" t="s">
        <v>2</v>
      </c>
      <c r="B11" s="5">
        <f>B10*1.21</f>
        <v>0.22167199999999995</v>
      </c>
      <c r="C11" s="5">
        <f>C10*1.21</f>
        <v>0.196383</v>
      </c>
      <c r="D11" s="5">
        <f>D10*1.21</f>
        <v>0.20412699999999998</v>
      </c>
      <c r="E11" s="5">
        <f t="shared" ref="E11:F11" si="1">E10*1.21</f>
        <v>0.1467851</v>
      </c>
      <c r="F11" s="5">
        <f t="shared" si="1"/>
        <v>9.2383499999999993E-2</v>
      </c>
    </row>
    <row r="12" spans="1:6" x14ac:dyDescent="0.35">
      <c r="C12" s="1"/>
    </row>
    <row r="13" spans="1:6" x14ac:dyDescent="0.35">
      <c r="C13" s="1"/>
    </row>
    <row r="14" spans="1:6" x14ac:dyDescent="0.35">
      <c r="A14" t="s">
        <v>3</v>
      </c>
    </row>
    <row r="15" spans="1:6" x14ac:dyDescent="0.35">
      <c r="A15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Corpeleijn</dc:creator>
  <cp:lastModifiedBy>Corpeleijn</cp:lastModifiedBy>
  <dcterms:created xsi:type="dcterms:W3CDTF">2016-01-14T15:35:14Z</dcterms:created>
  <dcterms:modified xsi:type="dcterms:W3CDTF">2017-02-21T15:59:25Z</dcterms:modified>
</cp:coreProperties>
</file>